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ing\Budgets\Budget 21-22\Preliminary\"/>
    </mc:Choice>
  </mc:AlternateContent>
  <xr:revisionPtr revIDLastSave="0" documentId="8_{71DA55E4-0C16-43AD-9CDF-EB3811A3744A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" l="1"/>
  <c r="A6" i="4" l="1"/>
  <c r="D6" i="4" s="1"/>
  <c r="A7" i="4" s="1"/>
  <c r="D7" i="4" s="1"/>
  <c r="A8" i="4" s="1"/>
  <c r="D8" i="4" s="1"/>
  <c r="A9" i="4" s="1"/>
  <c r="D9" i="4" s="1"/>
  <c r="A10" i="4" s="1"/>
  <c r="D10" i="4" s="1"/>
  <c r="D12" i="4" s="1"/>
</calcChain>
</file>

<file path=xl/sharedStrings.xml><?xml version="1.0" encoding="utf-8"?>
<sst xmlns="http://schemas.openxmlformats.org/spreadsheetml/2006/main" count="15" uniqueCount="15">
  <si>
    <t>Additions</t>
  </si>
  <si>
    <t>Deletions</t>
  </si>
  <si>
    <t>Description</t>
  </si>
  <si>
    <t>General Fund</t>
  </si>
  <si>
    <t>City of Lawton</t>
  </si>
  <si>
    <t>Estimated Ending 
Budget Balance
6/30/2020</t>
  </si>
  <si>
    <t>Estimated Ending
Budget Balance
6/30/2021</t>
  </si>
  <si>
    <t>Delete Planning Technician</t>
  </si>
  <si>
    <t>Add Building Code Inspector</t>
  </si>
  <si>
    <t>Add Landline Expenses for Lakes</t>
  </si>
  <si>
    <t>Increase/(Decrease) to Preliminary Budget Carryover</t>
  </si>
  <si>
    <t>Fund Laborer I - Solid Waste</t>
  </si>
  <si>
    <t>Add Efficiency Analyst</t>
  </si>
  <si>
    <t>Add 8 Part-Time Police Officers</t>
  </si>
  <si>
    <t>FY 21-22 Budget Revision #2 (5-18-2021)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</si>
</sst>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44" fontId="4" fillId="0" borderId="0" xfId="1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1" fillId="0" borderId="2" xfId="1" applyFont="1" applyBorder="1"/>
    <xf numFmtId="0" fontId="0" fillId="0" borderId="2" xfId="0" applyFont="1" applyBorder="1" applyAlignment="1">
      <alignment horizontal="right"/>
    </xf>
    <xf numFmtId="44" fontId="1" fillId="0" borderId="2" xfId="1" applyFont="1" applyFill="1" applyBorder="1"/>
    <xf numFmtId="0" fontId="0" fillId="0" borderId="2" xfId="0" applyFont="1" applyFill="1" applyBorder="1" applyAlignment="1">
      <alignment horizontal="right"/>
    </xf>
    <xf numFmtId="44" fontId="6" fillId="0" borderId="0" xfId="1" applyFont="1"/>
    <xf numFmtId="0" fontId="5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zoomScale="120" zoomScaleNormal="120" workbookViewId="0">
      <selection sqref="A1:E1"/>
    </sheetView>
  </sheetViews>
  <sheetFormatPr defaultRowHeight="15" x14ac:dyDescent="0.25"/>
  <cols>
    <col min="1" max="1" width="16.140625" customWidth="1"/>
    <col min="2" max="3" width="13" bestFit="1" customWidth="1"/>
    <col min="4" max="4" width="16.42578125" bestFit="1" customWidth="1"/>
    <col min="5" max="5" width="38.7109375" customWidth="1"/>
    <col min="9" max="9" width="12" bestFit="1" customWidth="1"/>
    <col min="11" max="11" width="11.5703125" bestFit="1" customWidth="1"/>
  </cols>
  <sheetData>
    <row r="1" spans="1:5" ht="26.25" x14ac:dyDescent="0.4">
      <c r="A1" s="13" t="s">
        <v>4</v>
      </c>
      <c r="B1" s="13"/>
      <c r="C1" s="13"/>
      <c r="D1" s="13"/>
      <c r="E1" s="13"/>
    </row>
    <row r="2" spans="1:5" ht="27.75" customHeight="1" x14ac:dyDescent="0.4">
      <c r="A2" s="13" t="s">
        <v>14</v>
      </c>
      <c r="B2" s="13"/>
      <c r="C2" s="13"/>
      <c r="D2" s="13"/>
      <c r="E2" s="13"/>
    </row>
    <row r="3" spans="1:5" ht="27.75" customHeight="1" thickBot="1" x14ac:dyDescent="0.4">
      <c r="A3" s="4" t="s">
        <v>3</v>
      </c>
      <c r="B3" s="3"/>
      <c r="C3" s="3"/>
      <c r="D3" s="3"/>
      <c r="E3" s="3"/>
    </row>
    <row r="4" spans="1:5" ht="60.75" thickBot="1" x14ac:dyDescent="0.3">
      <c r="A4" s="5" t="s">
        <v>5</v>
      </c>
      <c r="B4" s="6" t="s">
        <v>0</v>
      </c>
      <c r="C4" s="6" t="s">
        <v>1</v>
      </c>
      <c r="D4" s="5" t="s">
        <v>6</v>
      </c>
      <c r="E4" s="7" t="s">
        <v>2</v>
      </c>
    </row>
    <row r="5" spans="1:5" ht="15.75" thickBot="1" x14ac:dyDescent="0.3">
      <c r="A5" s="8">
        <v>2437538</v>
      </c>
      <c r="B5" s="8">
        <v>485</v>
      </c>
      <c r="C5" s="8">
        <v>0</v>
      </c>
      <c r="D5" s="8">
        <f t="shared" ref="D5:D9" si="0">A5-B5+C5</f>
        <v>2437053</v>
      </c>
      <c r="E5" s="9" t="s">
        <v>9</v>
      </c>
    </row>
    <row r="6" spans="1:5" ht="15.75" thickBot="1" x14ac:dyDescent="0.3">
      <c r="A6" s="8">
        <f>D5</f>
        <v>2437053</v>
      </c>
      <c r="B6" s="8">
        <v>39900</v>
      </c>
      <c r="C6" s="8">
        <v>0</v>
      </c>
      <c r="D6" s="8">
        <f t="shared" si="0"/>
        <v>2397153</v>
      </c>
      <c r="E6" s="9" t="s">
        <v>11</v>
      </c>
    </row>
    <row r="7" spans="1:5" ht="15.75" thickBot="1" x14ac:dyDescent="0.3">
      <c r="A7" s="8">
        <f>D6</f>
        <v>2397153</v>
      </c>
      <c r="B7" s="8">
        <v>0</v>
      </c>
      <c r="C7" s="8">
        <v>52200</v>
      </c>
      <c r="D7" s="8">
        <f t="shared" si="0"/>
        <v>2449353</v>
      </c>
      <c r="E7" s="9" t="s">
        <v>7</v>
      </c>
    </row>
    <row r="8" spans="1:5" ht="15.75" thickBot="1" x14ac:dyDescent="0.3">
      <c r="A8" s="8">
        <f t="shared" ref="A8:A9" si="1">D7</f>
        <v>2449353</v>
      </c>
      <c r="B8" s="10">
        <v>46800</v>
      </c>
      <c r="C8" s="10">
        <v>0</v>
      </c>
      <c r="D8" s="10">
        <f t="shared" si="0"/>
        <v>2402553</v>
      </c>
      <c r="E8" s="11" t="s">
        <v>8</v>
      </c>
    </row>
    <row r="9" spans="1:5" ht="15.75" thickBot="1" x14ac:dyDescent="0.3">
      <c r="A9" s="8">
        <f t="shared" si="1"/>
        <v>2402553</v>
      </c>
      <c r="B9" s="10">
        <v>62100</v>
      </c>
      <c r="C9" s="10">
        <v>0</v>
      </c>
      <c r="D9" s="10">
        <f t="shared" si="0"/>
        <v>2340453</v>
      </c>
      <c r="E9" s="11" t="s">
        <v>12</v>
      </c>
    </row>
    <row r="10" spans="1:5" ht="15.75" thickBot="1" x14ac:dyDescent="0.3">
      <c r="A10" s="8">
        <f>D9</f>
        <v>2340453</v>
      </c>
      <c r="B10" s="10">
        <v>185848</v>
      </c>
      <c r="C10" s="10">
        <v>0</v>
      </c>
      <c r="D10" s="10">
        <f t="shared" ref="D10" si="2">A10-B10+C10</f>
        <v>2154605</v>
      </c>
      <c r="E10" s="11" t="s">
        <v>13</v>
      </c>
    </row>
    <row r="11" spans="1:5" x14ac:dyDescent="0.25">
      <c r="A11" s="1"/>
      <c r="B11" s="1"/>
      <c r="C11" s="1"/>
      <c r="D11" s="1"/>
      <c r="E11" s="2"/>
    </row>
    <row r="12" spans="1:5" x14ac:dyDescent="0.25">
      <c r="A12" s="12" t="s">
        <v>10</v>
      </c>
      <c r="C12" s="1"/>
      <c r="D12" s="1">
        <f>D10-A5</f>
        <v>-282933</v>
      </c>
      <c r="E12" s="2"/>
    </row>
    <row r="13" spans="1:5" x14ac:dyDescent="0.25">
      <c r="A13" s="1"/>
      <c r="B13" s="1"/>
      <c r="C13" s="1"/>
      <c r="D13" s="1"/>
      <c r="E13" s="2"/>
    </row>
    <row r="14" spans="1:5" x14ac:dyDescent="0.25">
      <c r="A14" s="1"/>
      <c r="B14" s="1"/>
      <c r="C14" s="1"/>
      <c r="D14" s="1"/>
      <c r="E14" s="2"/>
    </row>
  </sheetData>
  <mergeCells count="2">
    <mergeCell ref="A1:E1"/>
    <mergeCell ref="A2:E2"/>
  </mergeCells>
  <pageMargins left="0.45" right="0.45" top="0.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Lawton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Huntley</dc:creator>
  <cp:lastModifiedBy>Kristin N. Huntley</cp:lastModifiedBy>
  <cp:lastPrinted>2021-05-03T14:51:16Z</cp:lastPrinted>
  <dcterms:created xsi:type="dcterms:W3CDTF">2019-05-07T17:53:45Z</dcterms:created>
  <dcterms:modified xsi:type="dcterms:W3CDTF">2021-05-18T16:39:27Z</dcterms:modified>
</cp:coreProperties>
</file>